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5" windowWidth="15195" windowHeight="9435" activeTab="0"/>
  </bookViews>
  <sheets>
    <sheet name="Лист1" sheetId="1" r:id="rId1"/>
  </sheets>
  <definedNames>
    <definedName name="_xlnm.Print_Titles" localSheetId="0">'Лист1'!$11:$11</definedName>
    <definedName name="_xlnm.Print_Area" localSheetId="0">'Лист1'!$A$1:$N$22</definedName>
  </definedNames>
  <calcPr fullCalcOnLoad="1"/>
</workbook>
</file>

<file path=xl/sharedStrings.xml><?xml version="1.0" encoding="utf-8"?>
<sst xmlns="http://schemas.openxmlformats.org/spreadsheetml/2006/main" count="44" uniqueCount="27">
  <si>
    <t>№ п/п</t>
  </si>
  <si>
    <t>ед.</t>
  </si>
  <si>
    <t>чел.</t>
  </si>
  <si>
    <t xml:space="preserve">Наименование муниципального образования </t>
  </si>
  <si>
    <t>кв. м</t>
  </si>
  <si>
    <t>2016 г.</t>
  </si>
  <si>
    <t>2017 г.</t>
  </si>
  <si>
    <t>Муниципальное образование «город Ульяновск»</t>
  </si>
  <si>
    <t xml:space="preserve">всего                </t>
  </si>
  <si>
    <t xml:space="preserve">всего </t>
  </si>
  <si>
    <t xml:space="preserve">всего            </t>
  </si>
  <si>
    <t>1.</t>
  </si>
  <si>
    <t xml:space="preserve">По этапу 2017 года без финансовой поддержки Фонда </t>
  </si>
  <si>
    <t xml:space="preserve">По этапу 2018 года без финансовой поддержки Фонда </t>
  </si>
  <si>
    <t>2018 г.</t>
  </si>
  <si>
    <t>2.</t>
  </si>
  <si>
    <t>3.</t>
  </si>
  <si>
    <t xml:space="preserve">По этапу 2016 года без финансовой поддержки государственной корпорации – Фонда содействия реформированию жилищно-коммунального хозяйства (далее  – Фонд) </t>
  </si>
  <si>
    <t>ПЛАНИРУЕМЫЕ ПОКАЗАТЕЛИ</t>
  </si>
  <si>
    <t xml:space="preserve"> выполнения программных мероприятий по переселению граждан  из многоквартирных домов, признанных после 01 января 2012 года в установленном порядке аварийными  и подлежащими сносу или реконструкции в связи с физическим износом в процессе их эксплуатации </t>
  </si>
  <si>
    <t>к Программе</t>
  </si>
  <si>
    <t>Расселяемая площадь</t>
  </si>
  <si>
    <t>Количество расселяемых помещений</t>
  </si>
  <si>
    <t>Количество переселённых жителей</t>
  </si>
  <si>
    <t>ПРИЛОЖЕНИЕ № 7</t>
  </si>
  <si>
    <t xml:space="preserve">Итого по Ульяновской области для домов, признанных аварийными после 01 января 2012 года,                                                      в том числе:
</t>
  </si>
  <si>
    <t>__________________________________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</si>
</sst>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\ ###\ ###\ ##0.00"/>
    <numFmt numFmtId="173" formatCode="###\ ###\ ###\ ##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1">
    <font>
      <sz val="10"/>
      <name val="Arial Cyr"/>
      <family val="0"/>
    </font>
    <font>
      <sz val="12"/>
      <name val="Times New Roman"/>
      <family val="1"/>
    </font>
    <font>
      <sz val="20"/>
      <name val="Times New Roman"/>
      <family val="1"/>
    </font>
    <font>
      <sz val="12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4" fontId="1" fillId="34" borderId="10" xfId="0" applyNumberFormat="1" applyFont="1" applyFill="1" applyBorder="1" applyAlignment="1">
      <alignment horizontal="center" vertical="top" wrapText="1"/>
    </xf>
    <xf numFmtId="3" fontId="1" fillId="34" borderId="10" xfId="0" applyNumberFormat="1" applyFont="1" applyFill="1" applyBorder="1" applyAlignment="1">
      <alignment horizontal="center" vertical="top" wrapText="1"/>
    </xf>
    <xf numFmtId="0" fontId="0" fillId="34" borderId="0" xfId="0" applyFill="1" applyAlignment="1">
      <alignment wrapText="1"/>
    </xf>
    <xf numFmtId="0" fontId="1" fillId="34" borderId="11" xfId="0" applyFont="1" applyFill="1" applyBorder="1" applyAlignment="1">
      <alignment horizontal="center" vertical="top"/>
    </xf>
    <xf numFmtId="0" fontId="1" fillId="34" borderId="11" xfId="0" applyFont="1" applyFill="1" applyBorder="1" applyAlignment="1">
      <alignment horizontal="left" vertical="top" wrapText="1"/>
    </xf>
    <xf numFmtId="0" fontId="1" fillId="34" borderId="11" xfId="0" applyFont="1" applyFill="1" applyBorder="1" applyAlignment="1">
      <alignment horizontal="left" vertical="top" wrapText="1"/>
    </xf>
    <xf numFmtId="3" fontId="1" fillId="34" borderId="10" xfId="0" applyNumberFormat="1" applyFont="1" applyFill="1" applyBorder="1" applyAlignment="1">
      <alignment horizontal="center" vertical="top" shrinkToFi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34" borderId="11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left" vertical="top" wrapText="1"/>
    </xf>
    <xf numFmtId="0" fontId="1" fillId="0" borderId="20" xfId="0" applyFont="1" applyFill="1" applyBorder="1" applyAlignment="1" quotePrefix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view="pageLayout" zoomScale="70" zoomScaleNormal="70" zoomScaleSheetLayoutView="85" zoomScalePageLayoutView="70" workbookViewId="0" topLeftCell="A1">
      <selection activeCell="I10" sqref="I10:I13"/>
    </sheetView>
  </sheetViews>
  <sheetFormatPr defaultColWidth="9.00390625" defaultRowHeight="12.75"/>
  <cols>
    <col min="1" max="1" width="4.75390625" style="0" customWidth="1"/>
    <col min="2" max="2" width="57.625" style="0" customWidth="1"/>
    <col min="3" max="5" width="9.25390625" style="0" customWidth="1"/>
    <col min="6" max="6" width="10.00390625" style="0" customWidth="1"/>
    <col min="7" max="7" width="7.75390625" style="0" customWidth="1"/>
    <col min="8" max="8" width="8.00390625" style="4" customWidth="1"/>
    <col min="9" max="9" width="7.875" style="4" customWidth="1"/>
    <col min="10" max="10" width="8.00390625" style="4" customWidth="1"/>
    <col min="11" max="11" width="7.625" style="0" customWidth="1"/>
    <col min="12" max="13" width="7.75390625" style="4" customWidth="1"/>
    <col min="14" max="14" width="8.25390625" style="4" customWidth="1"/>
    <col min="15" max="15" width="0" style="0" hidden="1" customWidth="1"/>
  </cols>
  <sheetData>
    <row r="1" spans="1:14" ht="23.25">
      <c r="A1" s="16"/>
      <c r="B1" s="16"/>
      <c r="C1" s="16"/>
      <c r="D1" s="16"/>
      <c r="E1" s="16"/>
      <c r="F1" s="16"/>
      <c r="G1" s="16"/>
      <c r="H1" s="17"/>
      <c r="I1" s="17"/>
      <c r="J1" s="33" t="s">
        <v>24</v>
      </c>
      <c r="K1" s="33"/>
      <c r="L1" s="33"/>
      <c r="M1" s="33"/>
      <c r="N1" s="33"/>
    </row>
    <row r="2" spans="1:14" s="1" customFormat="1" ht="42.75" customHeight="1">
      <c r="A2" s="18"/>
      <c r="B2" s="18"/>
      <c r="C2" s="18"/>
      <c r="D2" s="18"/>
      <c r="E2" s="18"/>
      <c r="F2" s="18"/>
      <c r="G2" s="16"/>
      <c r="H2" s="17"/>
      <c r="I2" s="17"/>
      <c r="J2" s="33" t="s">
        <v>20</v>
      </c>
      <c r="K2" s="33"/>
      <c r="L2" s="33"/>
      <c r="M2" s="33"/>
      <c r="N2" s="33"/>
    </row>
    <row r="3" spans="7:14" s="1" customFormat="1" ht="91.5" customHeight="1">
      <c r="G3"/>
      <c r="H3" s="4"/>
      <c r="I3" s="4"/>
      <c r="J3" s="7"/>
      <c r="K3" s="15"/>
      <c r="L3" s="15"/>
      <c r="M3" s="15"/>
      <c r="N3" s="15"/>
    </row>
    <row r="4" spans="1:14" s="1" customFormat="1" ht="20.25" customHeight="1">
      <c r="A4" s="26" t="s">
        <v>18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s="1" customFormat="1" ht="70.5" customHeight="1">
      <c r="A5" s="26" t="s">
        <v>19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8:14" s="1" customFormat="1" ht="12.75" customHeight="1">
      <c r="H6" s="5"/>
      <c r="I6" s="5"/>
      <c r="J6" s="5"/>
      <c r="L6" s="5"/>
      <c r="M6" s="5"/>
      <c r="N6" s="5"/>
    </row>
    <row r="7" spans="1:14" s="1" customFormat="1" ht="12.75" customHeight="1">
      <c r="A7" s="19" t="s">
        <v>0</v>
      </c>
      <c r="B7" s="19" t="s">
        <v>3</v>
      </c>
      <c r="C7" s="22" t="s">
        <v>21</v>
      </c>
      <c r="D7" s="22"/>
      <c r="E7" s="22"/>
      <c r="F7" s="23"/>
      <c r="G7" s="22" t="s">
        <v>22</v>
      </c>
      <c r="H7" s="22"/>
      <c r="I7" s="22"/>
      <c r="J7" s="23"/>
      <c r="K7" s="22" t="s">
        <v>23</v>
      </c>
      <c r="L7" s="22"/>
      <c r="M7" s="22"/>
      <c r="N7" s="23"/>
    </row>
    <row r="8" spans="1:14" s="1" customFormat="1" ht="20.25" customHeight="1">
      <c r="A8" s="20"/>
      <c r="B8" s="20"/>
      <c r="C8" s="24"/>
      <c r="D8" s="24"/>
      <c r="E8" s="24"/>
      <c r="F8" s="25"/>
      <c r="G8" s="24"/>
      <c r="H8" s="24"/>
      <c r="I8" s="24"/>
      <c r="J8" s="25"/>
      <c r="K8" s="24"/>
      <c r="L8" s="24"/>
      <c r="M8" s="24"/>
      <c r="N8" s="25"/>
    </row>
    <row r="9" spans="1:14" s="1" customFormat="1" ht="28.5" customHeight="1">
      <c r="A9" s="20"/>
      <c r="B9" s="20"/>
      <c r="C9" s="2" t="s">
        <v>5</v>
      </c>
      <c r="D9" s="2" t="s">
        <v>6</v>
      </c>
      <c r="E9" s="2" t="s">
        <v>14</v>
      </c>
      <c r="F9" s="2" t="s">
        <v>8</v>
      </c>
      <c r="G9" s="2" t="s">
        <v>5</v>
      </c>
      <c r="H9" s="2" t="s">
        <v>6</v>
      </c>
      <c r="I9" s="2" t="s">
        <v>14</v>
      </c>
      <c r="J9" s="6" t="s">
        <v>9</v>
      </c>
      <c r="K9" s="2" t="s">
        <v>5</v>
      </c>
      <c r="L9" s="2" t="s">
        <v>6</v>
      </c>
      <c r="M9" s="2" t="s">
        <v>14</v>
      </c>
      <c r="N9" s="6" t="s">
        <v>10</v>
      </c>
    </row>
    <row r="10" spans="1:14" s="3" customFormat="1" ht="21" customHeight="1">
      <c r="A10" s="21"/>
      <c r="B10" s="21"/>
      <c r="C10" s="2" t="s">
        <v>4</v>
      </c>
      <c r="D10" s="2" t="s">
        <v>4</v>
      </c>
      <c r="E10" s="2" t="s">
        <v>4</v>
      </c>
      <c r="F10" s="2" t="s">
        <v>4</v>
      </c>
      <c r="G10" s="2" t="s">
        <v>1</v>
      </c>
      <c r="H10" s="6" t="s">
        <v>1</v>
      </c>
      <c r="I10" s="6" t="s">
        <v>1</v>
      </c>
      <c r="J10" s="6" t="s">
        <v>1</v>
      </c>
      <c r="K10" s="2" t="s">
        <v>2</v>
      </c>
      <c r="L10" s="6" t="s">
        <v>2</v>
      </c>
      <c r="M10" s="6" t="s">
        <v>2</v>
      </c>
      <c r="N10" s="6" t="s">
        <v>2</v>
      </c>
    </row>
    <row r="11" spans="1:14" s="3" customFormat="1" ht="21" customHeight="1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  <c r="L11" s="2">
        <v>12</v>
      </c>
      <c r="M11" s="2">
        <v>13</v>
      </c>
      <c r="N11" s="2">
        <v>14</v>
      </c>
    </row>
    <row r="12" spans="1:14" s="10" customFormat="1" ht="48" customHeight="1">
      <c r="A12" s="29" t="s">
        <v>25</v>
      </c>
      <c r="B12" s="30"/>
      <c r="C12" s="8">
        <f aca="true" t="shared" si="0" ref="C12:J12">C13+C15+C17</f>
        <v>0</v>
      </c>
      <c r="D12" s="8">
        <f t="shared" si="0"/>
        <v>888.24</v>
      </c>
      <c r="E12" s="8">
        <f t="shared" si="0"/>
        <v>5353.51</v>
      </c>
      <c r="F12" s="8">
        <f t="shared" si="0"/>
        <v>6241.75</v>
      </c>
      <c r="G12" s="9">
        <f t="shared" si="0"/>
        <v>0</v>
      </c>
      <c r="H12" s="9">
        <f t="shared" si="0"/>
        <v>21</v>
      </c>
      <c r="I12" s="9">
        <f t="shared" si="0"/>
        <v>126</v>
      </c>
      <c r="J12" s="9">
        <f t="shared" si="0"/>
        <v>147</v>
      </c>
      <c r="K12" s="9">
        <f>K13+K15+K17</f>
        <v>67</v>
      </c>
      <c r="L12" s="9">
        <f>L13+L15+L17</f>
        <v>0</v>
      </c>
      <c r="M12" s="9">
        <f>M13+M15+M17</f>
        <v>416</v>
      </c>
      <c r="N12" s="9">
        <f>N13+N15+N17</f>
        <v>483</v>
      </c>
    </row>
    <row r="13" spans="1:14" s="10" customFormat="1" ht="48.75" customHeight="1">
      <c r="A13" s="31" t="s">
        <v>17</v>
      </c>
      <c r="B13" s="32"/>
      <c r="C13" s="8">
        <v>0</v>
      </c>
      <c r="D13" s="8">
        <v>888.24</v>
      </c>
      <c r="E13" s="8">
        <v>0</v>
      </c>
      <c r="F13" s="8">
        <f aca="true" t="shared" si="1" ref="F13:N13">F14</f>
        <v>888.24</v>
      </c>
      <c r="G13" s="9">
        <v>0</v>
      </c>
      <c r="H13" s="14">
        <v>21</v>
      </c>
      <c r="I13" s="9">
        <v>0</v>
      </c>
      <c r="J13" s="9">
        <f t="shared" si="1"/>
        <v>21</v>
      </c>
      <c r="K13" s="9">
        <f t="shared" si="1"/>
        <v>67</v>
      </c>
      <c r="L13" s="9">
        <f t="shared" si="1"/>
        <v>0</v>
      </c>
      <c r="M13" s="9">
        <f t="shared" si="1"/>
        <v>0</v>
      </c>
      <c r="N13" s="9">
        <f t="shared" si="1"/>
        <v>67</v>
      </c>
    </row>
    <row r="14" spans="1:14" s="10" customFormat="1" ht="24.75" customHeight="1">
      <c r="A14" s="11" t="s">
        <v>11</v>
      </c>
      <c r="B14" s="12" t="s">
        <v>7</v>
      </c>
      <c r="C14" s="8">
        <v>0</v>
      </c>
      <c r="D14" s="8">
        <v>888.24</v>
      </c>
      <c r="E14" s="8">
        <v>0</v>
      </c>
      <c r="F14" s="8">
        <f>C14+D14+E14</f>
        <v>888.24</v>
      </c>
      <c r="G14" s="9">
        <v>0</v>
      </c>
      <c r="H14" s="9">
        <v>21</v>
      </c>
      <c r="I14" s="9">
        <v>0</v>
      </c>
      <c r="J14" s="9">
        <f>G14+H14+I14</f>
        <v>21</v>
      </c>
      <c r="K14" s="9">
        <v>67</v>
      </c>
      <c r="L14" s="9">
        <v>0</v>
      </c>
      <c r="M14" s="9">
        <v>0</v>
      </c>
      <c r="N14" s="9">
        <f>K14+L14+M14</f>
        <v>67</v>
      </c>
    </row>
    <row r="15" spans="1:14" s="10" customFormat="1" ht="24.75" customHeight="1">
      <c r="A15" s="31" t="s">
        <v>12</v>
      </c>
      <c r="B15" s="32"/>
      <c r="C15" s="8">
        <f aca="true" t="shared" si="2" ref="C15:M15">C16</f>
        <v>0</v>
      </c>
      <c r="D15" s="8">
        <v>0</v>
      </c>
      <c r="E15" s="8">
        <f>E16</f>
        <v>5056.67</v>
      </c>
      <c r="F15" s="8">
        <f>F16</f>
        <v>5056.67</v>
      </c>
      <c r="G15" s="9">
        <f t="shared" si="2"/>
        <v>0</v>
      </c>
      <c r="H15" s="9">
        <f t="shared" si="2"/>
        <v>0</v>
      </c>
      <c r="I15" s="9">
        <f t="shared" si="2"/>
        <v>120</v>
      </c>
      <c r="J15" s="9">
        <f>G15+H15+I15</f>
        <v>120</v>
      </c>
      <c r="K15" s="9">
        <f t="shared" si="2"/>
        <v>0</v>
      </c>
      <c r="L15" s="9">
        <f t="shared" si="2"/>
        <v>0</v>
      </c>
      <c r="M15" s="9">
        <f t="shared" si="2"/>
        <v>397</v>
      </c>
      <c r="N15" s="9">
        <f>K15+L15+M15</f>
        <v>397</v>
      </c>
    </row>
    <row r="16" spans="1:14" s="10" customFormat="1" ht="24.75" customHeight="1">
      <c r="A16" s="11" t="s">
        <v>15</v>
      </c>
      <c r="B16" s="13" t="s">
        <v>7</v>
      </c>
      <c r="C16" s="8">
        <v>0</v>
      </c>
      <c r="D16" s="8">
        <v>0</v>
      </c>
      <c r="E16" s="8">
        <v>5056.67</v>
      </c>
      <c r="F16" s="8">
        <f>C16+D16+E16</f>
        <v>5056.67</v>
      </c>
      <c r="G16" s="9">
        <v>0</v>
      </c>
      <c r="H16" s="9">
        <v>0</v>
      </c>
      <c r="I16" s="9">
        <v>120</v>
      </c>
      <c r="J16" s="9">
        <f>G16+H16+I16</f>
        <v>120</v>
      </c>
      <c r="K16" s="9">
        <v>0</v>
      </c>
      <c r="L16" s="9">
        <v>0</v>
      </c>
      <c r="M16" s="9">
        <v>397</v>
      </c>
      <c r="N16" s="9">
        <f>K16+L16+M16</f>
        <v>397</v>
      </c>
    </row>
    <row r="17" spans="1:14" s="10" customFormat="1" ht="24.75" customHeight="1">
      <c r="A17" s="31" t="s">
        <v>13</v>
      </c>
      <c r="B17" s="32"/>
      <c r="C17" s="8">
        <f aca="true" t="shared" si="3" ref="C17:N17">C18</f>
        <v>0</v>
      </c>
      <c r="D17" s="8">
        <f t="shared" si="3"/>
        <v>0</v>
      </c>
      <c r="E17" s="8">
        <f t="shared" si="3"/>
        <v>296.84</v>
      </c>
      <c r="F17" s="8">
        <f t="shared" si="3"/>
        <v>296.84</v>
      </c>
      <c r="G17" s="9">
        <f t="shared" si="3"/>
        <v>0</v>
      </c>
      <c r="H17" s="9">
        <f t="shared" si="3"/>
        <v>0</v>
      </c>
      <c r="I17" s="9">
        <f t="shared" si="3"/>
        <v>6</v>
      </c>
      <c r="J17" s="9">
        <f t="shared" si="3"/>
        <v>6</v>
      </c>
      <c r="K17" s="9">
        <f t="shared" si="3"/>
        <v>0</v>
      </c>
      <c r="L17" s="9">
        <f t="shared" si="3"/>
        <v>0</v>
      </c>
      <c r="M17" s="9">
        <f t="shared" si="3"/>
        <v>19</v>
      </c>
      <c r="N17" s="9">
        <f t="shared" si="3"/>
        <v>19</v>
      </c>
    </row>
    <row r="18" spans="1:14" ht="24.75" customHeight="1">
      <c r="A18" s="11" t="s">
        <v>16</v>
      </c>
      <c r="B18" s="13" t="s">
        <v>7</v>
      </c>
      <c r="C18" s="8">
        <v>0</v>
      </c>
      <c r="D18" s="8">
        <v>0</v>
      </c>
      <c r="E18" s="8">
        <v>296.84</v>
      </c>
      <c r="F18" s="8">
        <f>C18+D18+E18</f>
        <v>296.84</v>
      </c>
      <c r="G18" s="9">
        <v>0</v>
      </c>
      <c r="H18" s="9">
        <v>0</v>
      </c>
      <c r="I18" s="9">
        <v>6</v>
      </c>
      <c r="J18" s="9">
        <f>G18+H18+I18</f>
        <v>6</v>
      </c>
      <c r="K18" s="9">
        <v>0</v>
      </c>
      <c r="L18" s="9">
        <v>0</v>
      </c>
      <c r="M18" s="9">
        <v>19</v>
      </c>
      <c r="N18" s="9">
        <f>K18+L18+M18</f>
        <v>19</v>
      </c>
    </row>
    <row r="19" ht="11.25" customHeight="1"/>
    <row r="20" spans="1:14" ht="12.75">
      <c r="A20" s="28" t="s">
        <v>26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1" ht="6" customHeight="1"/>
    <row r="22" ht="12.75" hidden="1"/>
  </sheetData>
  <sheetProtection/>
  <mergeCells count="14">
    <mergeCell ref="J1:N1"/>
    <mergeCell ref="J2:N2"/>
    <mergeCell ref="G7:J8"/>
    <mergeCell ref="K7:N8"/>
    <mergeCell ref="A7:A10"/>
    <mergeCell ref="B7:B10"/>
    <mergeCell ref="C7:F8"/>
    <mergeCell ref="A5:N5"/>
    <mergeCell ref="A4:N4"/>
    <mergeCell ref="A20:N20"/>
    <mergeCell ref="A12:B12"/>
    <mergeCell ref="A15:B15"/>
    <mergeCell ref="A17:B17"/>
    <mergeCell ref="A13:B13"/>
  </mergeCells>
  <printOptions/>
  <pageMargins left="0.7874015748031497" right="0.7874015748031497" top="1.1811023622047245" bottom="0.3937007874015748" header="0.5118110236220472" footer="0.2362204724409449"/>
  <pageSetup firstPageNumber="34" useFirstPageNumber="1" fitToHeight="0" fitToWidth="1" horizontalDpi="600" verticalDpi="600" orientation="landscape" paperSize="9" scale="80" r:id="rId1"/>
  <headerFooter>
    <oddHeader>&amp;C&amp;"Times New Roman,обычный"&amp;18 34</oddHeader>
    <firstFooter xml:space="preserve">&amp;R&amp;"Times New Roman,обычный"1405тд6    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Коровушкина Ксения Петровна</cp:lastModifiedBy>
  <cp:lastPrinted>2017-09-22T11:25:46Z</cp:lastPrinted>
  <dcterms:created xsi:type="dcterms:W3CDTF">2011-06-07T11:07:46Z</dcterms:created>
  <dcterms:modified xsi:type="dcterms:W3CDTF">2017-09-22T11:26:00Z</dcterms:modified>
  <cp:category/>
  <cp:version/>
  <cp:contentType/>
  <cp:contentStatus/>
</cp:coreProperties>
</file>